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55" windowWidth="20730" windowHeight="11700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E25" i="2"/>
  <c r="E24" s="1"/>
  <c r="E23"/>
  <c r="G15"/>
  <c r="G14" s="1"/>
  <c r="F15"/>
  <c r="F14" s="1"/>
  <c r="E15"/>
  <c r="E14" s="1"/>
  <c r="G11"/>
  <c r="G10" s="1"/>
  <c r="G9" s="1"/>
  <c r="F11"/>
  <c r="F10" s="1"/>
  <c r="F9" s="1"/>
  <c r="E11"/>
  <c r="E10" s="1"/>
  <c r="E9" s="1"/>
  <c r="G18"/>
  <c r="G17" s="1"/>
  <c r="F18"/>
  <c r="F17" s="1"/>
  <c r="E18"/>
  <c r="E17" s="1"/>
  <c r="G20"/>
  <c r="G21"/>
  <c r="F21"/>
  <c r="F20" s="1"/>
  <c r="E21"/>
  <c r="E20" s="1"/>
  <c r="F13" l="1"/>
  <c r="G13"/>
  <c r="E13"/>
</calcChain>
</file>

<file path=xl/sharedStrings.xml><?xml version="1.0" encoding="utf-8"?>
<sst xmlns="http://schemas.openxmlformats.org/spreadsheetml/2006/main" count="73" uniqueCount="41">
  <si>
    <t>000</t>
  </si>
  <si>
    <t>0000</t>
  </si>
  <si>
    <t>1420270100</t>
  </si>
  <si>
    <t>1400</t>
  </si>
  <si>
    <t>1401</t>
  </si>
  <si>
    <t>1420351180</t>
  </si>
  <si>
    <t>0200</t>
  </si>
  <si>
    <t>0203</t>
  </si>
  <si>
    <t>1510199990</t>
  </si>
  <si>
    <t>0400</t>
  </si>
  <si>
    <t>0409</t>
  </si>
  <si>
    <t>9190070280</t>
  </si>
  <si>
    <t>0100</t>
  </si>
  <si>
    <t>0113</t>
  </si>
  <si>
    <t>9190070650</t>
  </si>
  <si>
    <t>Сумма (тыс. рублей)</t>
  </si>
  <si>
    <t>Наименование</t>
  </si>
  <si>
    <t>ЦСР</t>
  </si>
  <si>
    <t>РЗ,ПР</t>
  </si>
  <si>
    <t>ВР</t>
  </si>
  <si>
    <t xml:space="preserve"> 2022 год</t>
  </si>
  <si>
    <t xml:space="preserve"> 2023 год</t>
  </si>
  <si>
    <t xml:space="preserve">Субвенции </t>
  </si>
  <si>
    <t xml:space="preserve">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</t>
  </si>
  <si>
    <t xml:space="preserve"> Общегосударственные вопросы</t>
  </si>
  <si>
    <t xml:space="preserve"> Другие общегосударственные вопросы</t>
  </si>
  <si>
    <t xml:space="preserve"> Возмещение затрат по содержанию штатных единиц, осуществляющих переданные отдельные государственные полномочия области</t>
  </si>
  <si>
    <t>Иные межбюджетные трансферты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</si>
  <si>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</si>
  <si>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Мобилизационная и вневойсковая подготовка</t>
  </si>
  <si>
    <t xml:space="preserve"> Дорожное хозяйство (дорожные фонды)</t>
  </si>
  <si>
    <t xml:space="preserve"> Дотации</t>
  </si>
  <si>
    <t xml:space="preserve"> Межбюджетные трансферты общего характера бюджетам бюджетной системы Российской Федерации</t>
  </si>
  <si>
    <t xml:space="preserve"> Национальная оборона</t>
  </si>
  <si>
    <t xml:space="preserve"> Национальная экономика</t>
  </si>
  <si>
    <t xml:space="preserve"> Дотации на выравнивание бюджетной обеспеченности поселений</t>
  </si>
  <si>
    <t xml:space="preserve"> Осуществление государственных полномочий по первичному воинскому учету на территориях, где отсутствуют военные комиссариаты</t>
  </si>
  <si>
    <t xml:space="preserve"> Иные межбюджетные трансферты, передаваемые бюджетам сельских поселений из дорожного фонда муниципального района на содержание автомобильных дорог местного значения, находящихся в муниципальной собственности Мошенского муниципального района (за исключением капитального ремонта и ремонта автомобильных дорог местного значения, находящихся в муниципальной собственности Мошенского муниципального района) 
</t>
  </si>
  <si>
    <t xml:space="preserve"> 2024 год</t>
  </si>
  <si>
    <t>Приложение  9 к решению Думы Мошенского муниципального района "О бюджете муниципального района на 2022 год и на плановый период 2023 и 2024 годов</t>
  </si>
  <si>
    <t>Объем межбюджетных трансфертов, предоставляемых бюджетам сельских поселений муниципального района, на 2022 год и на плановый период 2023 и 2024 годов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</si>
</sst>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Arial Cyr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1" xfId="2" applyNumberFormat="1" applyFont="1" applyFill="1" applyProtection="1"/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0" fontId="9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1" fontId="5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64" fontId="8" fillId="0" borderId="2" xfId="8" applyNumberFormat="1" applyFont="1" applyFill="1" applyProtection="1">
      <alignment horizontal="right" vertical="top" shrinkToFi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2" xfId="5" applyNumberFormat="1" applyFont="1" applyAlignment="1" applyProtection="1">
      <alignment horizontal="center" vertical="center" wrapText="1"/>
    </xf>
    <xf numFmtId="0" fontId="15" fillId="0" borderId="2" xfId="5" applyNumberFormat="1" applyFo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2" xfId="5" applyNumberFormat="1" applyFont="1" applyAlignment="1" applyProtection="1">
      <alignment horizontal="center" vertical="center" wrapText="1"/>
    </xf>
    <xf numFmtId="0" fontId="8" fillId="0" borderId="5" xfId="6" applyNumberFormat="1" applyFont="1" applyBorder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164" fontId="8" fillId="0" borderId="6" xfId="8" applyNumberFormat="1" applyFont="1" applyFill="1" applyBorder="1" applyProtection="1">
      <alignment horizontal="right" vertical="top" shrinkToFit="1"/>
    </xf>
    <xf numFmtId="164" fontId="8" fillId="0" borderId="1" xfId="11" applyNumberFormat="1" applyFont="1" applyFill="1" applyBorder="1" applyProtection="1">
      <alignment horizontal="right" vertical="top" shrinkToFit="1"/>
    </xf>
    <xf numFmtId="1" fontId="8" fillId="0" borderId="4" xfId="7" applyNumberFormat="1" applyFont="1" applyBorder="1" applyProtection="1">
      <alignment horizontal="center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0" fontId="8" fillId="0" borderId="1" xfId="2" applyNumberFormat="1" applyFont="1" applyBorder="1" applyProtection="1"/>
    <xf numFmtId="0" fontId="8" fillId="0" borderId="1" xfId="2" applyNumberFormat="1" applyFont="1" applyFill="1" applyBorder="1" applyProtection="1"/>
    <xf numFmtId="0" fontId="1" fillId="0" borderId="1" xfId="2" applyNumberFormat="1" applyBorder="1" applyProtection="1"/>
    <xf numFmtId="0" fontId="8" fillId="0" borderId="1" xfId="13" applyNumberFormat="1" applyFont="1" applyBorder="1" applyProtection="1">
      <alignment horizontal="left" wrapText="1"/>
    </xf>
    <xf numFmtId="0" fontId="8" fillId="0" borderId="1" xfId="13" applyFont="1" applyBorder="1">
      <alignment horizontal="left" wrapText="1"/>
    </xf>
    <xf numFmtId="0" fontId="10" fillId="0" borderId="1" xfId="0" applyFont="1" applyFill="1" applyBorder="1" applyAlignment="1" applyProtection="1">
      <alignment horizontal="right" wrapText="1"/>
      <protection locked="0"/>
    </xf>
    <xf numFmtId="0" fontId="11" fillId="0" borderId="1" xfId="0" applyFont="1" applyBorder="1" applyAlignment="1">
      <alignment horizontal="right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12" fillId="0" borderId="1" xfId="3" applyNumberFormat="1" applyFont="1" applyAlignment="1" applyProtection="1">
      <alignment horizontal="center" wrapText="1"/>
    </xf>
    <xf numFmtId="0" fontId="12" fillId="0" borderId="1" xfId="3" applyFont="1" applyAlignment="1">
      <alignment horizontal="center" wrapText="1"/>
    </xf>
    <xf numFmtId="0" fontId="8" fillId="0" borderId="1" xfId="3" applyNumberFormat="1" applyFont="1" applyProtection="1">
      <alignment horizontal="center"/>
    </xf>
    <xf numFmtId="0" fontId="8" fillId="0" borderId="1" xfId="3" applyFont="1">
      <alignment horizontal="center"/>
    </xf>
    <xf numFmtId="0" fontId="8" fillId="0" borderId="1" xfId="4" applyNumberFormat="1" applyFont="1" applyProtection="1">
      <alignment horizontal="right"/>
    </xf>
    <xf numFmtId="0" fontId="8" fillId="0" borderId="1" xfId="4" applyFont="1">
      <alignment horizontal="right"/>
    </xf>
    <xf numFmtId="0" fontId="8" fillId="0" borderId="3" xfId="10" applyNumberFormat="1" applyFont="1" applyProtection="1">
      <alignment horizontal="right"/>
    </xf>
    <xf numFmtId="0" fontId="8" fillId="0" borderId="1" xfId="10" applyFont="1" applyBorder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showGridLines="0" tabSelected="1" zoomScaleSheetLayoutView="100" workbookViewId="0">
      <selection activeCell="A7" sqref="A7:G26"/>
    </sheetView>
  </sheetViews>
  <sheetFormatPr defaultRowHeight="15.75" outlineLevelRow="4"/>
  <cols>
    <col min="1" max="1" width="40" style="7" customWidth="1"/>
    <col min="2" max="2" width="10.7109375" style="7" customWidth="1"/>
    <col min="3" max="4" width="7.7109375" style="7" customWidth="1"/>
    <col min="5" max="5" width="15.5703125" style="8" customWidth="1"/>
    <col min="6" max="6" width="14.5703125" style="8" customWidth="1"/>
    <col min="7" max="7" width="13.28515625" style="8" customWidth="1"/>
    <col min="8" max="8" width="9.140625" style="1" customWidth="1"/>
    <col min="9" max="16384" width="9.140625" style="1"/>
  </cols>
  <sheetData>
    <row r="1" spans="1:8">
      <c r="F1" s="29" t="s">
        <v>39</v>
      </c>
      <c r="G1" s="30"/>
    </row>
    <row r="2" spans="1:8">
      <c r="F2" s="30"/>
      <c r="G2" s="30"/>
    </row>
    <row r="3" spans="1:8" ht="70.5" customHeight="1">
      <c r="F3" s="30"/>
      <c r="G3" s="30"/>
    </row>
    <row r="4" spans="1:8">
      <c r="A4" s="31"/>
      <c r="B4" s="32"/>
      <c r="C4" s="32"/>
      <c r="D4" s="32"/>
      <c r="E4" s="3"/>
      <c r="F4" s="3"/>
      <c r="G4" s="3"/>
      <c r="H4" s="2"/>
    </row>
    <row r="5" spans="1:8" ht="36" customHeight="1">
      <c r="A5" s="33" t="s">
        <v>40</v>
      </c>
      <c r="B5" s="34"/>
      <c r="C5" s="34"/>
      <c r="D5" s="34"/>
      <c r="E5" s="34"/>
      <c r="F5" s="34"/>
      <c r="G5" s="34"/>
      <c r="H5" s="2"/>
    </row>
    <row r="6" spans="1:8" ht="15.75" customHeight="1">
      <c r="A6" s="35"/>
      <c r="B6" s="36"/>
      <c r="C6" s="36"/>
      <c r="D6" s="36"/>
      <c r="E6" s="36"/>
      <c r="F6" s="36"/>
      <c r="G6" s="36"/>
      <c r="H6" s="2"/>
    </row>
    <row r="7" spans="1:8" ht="12" customHeight="1">
      <c r="A7" s="37" t="s">
        <v>15</v>
      </c>
      <c r="B7" s="38"/>
      <c r="C7" s="38"/>
      <c r="D7" s="38"/>
      <c r="E7" s="38"/>
      <c r="F7" s="38"/>
      <c r="G7" s="38"/>
      <c r="H7" s="2"/>
    </row>
    <row r="8" spans="1:8" ht="42.75" customHeight="1">
      <c r="A8" s="12" t="s">
        <v>16</v>
      </c>
      <c r="B8" s="13" t="s">
        <v>17</v>
      </c>
      <c r="C8" s="14" t="s">
        <v>18</v>
      </c>
      <c r="D8" s="13" t="s">
        <v>19</v>
      </c>
      <c r="E8" s="15" t="s">
        <v>20</v>
      </c>
      <c r="F8" s="15" t="s">
        <v>21</v>
      </c>
      <c r="G8" s="15" t="s">
        <v>38</v>
      </c>
      <c r="H8" s="2"/>
    </row>
    <row r="9" spans="1:8" ht="18.75" customHeight="1">
      <c r="A9" s="4" t="s">
        <v>31</v>
      </c>
      <c r="B9" s="16"/>
      <c r="C9" s="17"/>
      <c r="D9" s="16"/>
      <c r="E9" s="6">
        <f t="shared" ref="E9:G9" si="0">E10</f>
        <v>17737.5</v>
      </c>
      <c r="F9" s="6">
        <f t="shared" si="0"/>
        <v>13581</v>
      </c>
      <c r="G9" s="6">
        <f t="shared" si="0"/>
        <v>13463.4</v>
      </c>
      <c r="H9" s="2"/>
    </row>
    <row r="10" spans="1:8" ht="33.75" customHeight="1">
      <c r="A10" s="10" t="s">
        <v>35</v>
      </c>
      <c r="B10" s="5" t="s">
        <v>2</v>
      </c>
      <c r="C10" s="5" t="s">
        <v>1</v>
      </c>
      <c r="D10" s="5" t="s">
        <v>0</v>
      </c>
      <c r="E10" s="11">
        <f>E11</f>
        <v>17737.5</v>
      </c>
      <c r="F10" s="11">
        <f t="shared" ref="F10:G10" si="1">F11</f>
        <v>13581</v>
      </c>
      <c r="G10" s="11">
        <f t="shared" si="1"/>
        <v>13463.4</v>
      </c>
      <c r="H10" s="2"/>
    </row>
    <row r="11" spans="1:8" ht="47.25" outlineLevel="1">
      <c r="A11" s="10" t="s">
        <v>32</v>
      </c>
      <c r="B11" s="5" t="s">
        <v>2</v>
      </c>
      <c r="C11" s="5" t="s">
        <v>3</v>
      </c>
      <c r="D11" s="5" t="s">
        <v>0</v>
      </c>
      <c r="E11" s="11">
        <f>E12</f>
        <v>17737.5</v>
      </c>
      <c r="F11" s="11">
        <f t="shared" ref="F11:G11" si="2">F12</f>
        <v>13581</v>
      </c>
      <c r="G11" s="11">
        <f t="shared" si="2"/>
        <v>13463.4</v>
      </c>
      <c r="H11" s="2"/>
    </row>
    <row r="12" spans="1:8" ht="63" outlineLevel="2">
      <c r="A12" s="10" t="s">
        <v>28</v>
      </c>
      <c r="B12" s="5" t="s">
        <v>2</v>
      </c>
      <c r="C12" s="5" t="s">
        <v>4</v>
      </c>
      <c r="D12" s="5" t="s">
        <v>0</v>
      </c>
      <c r="E12" s="11">
        <v>17737.5</v>
      </c>
      <c r="F12" s="11">
        <v>13581</v>
      </c>
      <c r="G12" s="11">
        <v>13463.4</v>
      </c>
      <c r="H12" s="2"/>
    </row>
    <row r="13" spans="1:8" outlineLevel="4">
      <c r="A13" s="4" t="s">
        <v>22</v>
      </c>
      <c r="B13" s="9"/>
      <c r="C13" s="9"/>
      <c r="D13" s="9"/>
      <c r="E13" s="6">
        <f>E14+E17+E20</f>
        <v>913.6</v>
      </c>
      <c r="F13" s="6">
        <f t="shared" ref="F13:G13" si="3">F14+F17+F20</f>
        <v>929</v>
      </c>
      <c r="G13" s="6">
        <f t="shared" si="3"/>
        <v>945.8</v>
      </c>
      <c r="H13" s="2"/>
    </row>
    <row r="14" spans="1:8" ht="63">
      <c r="A14" s="10" t="s">
        <v>36</v>
      </c>
      <c r="B14" s="5" t="s">
        <v>5</v>
      </c>
      <c r="C14" s="5" t="s">
        <v>1</v>
      </c>
      <c r="D14" s="5" t="s">
        <v>0</v>
      </c>
      <c r="E14" s="11">
        <f t="shared" ref="E14:G14" si="4">E15</f>
        <v>475.6</v>
      </c>
      <c r="F14" s="11">
        <f t="shared" si="4"/>
        <v>491</v>
      </c>
      <c r="G14" s="11">
        <f t="shared" si="4"/>
        <v>507.8</v>
      </c>
      <c r="H14" s="2"/>
    </row>
    <row r="15" spans="1:8" outlineLevel="1">
      <c r="A15" s="10" t="s">
        <v>33</v>
      </c>
      <c r="B15" s="5" t="s">
        <v>5</v>
      </c>
      <c r="C15" s="5" t="s">
        <v>6</v>
      </c>
      <c r="D15" s="5" t="s">
        <v>0</v>
      </c>
      <c r="E15" s="11">
        <f>E16</f>
        <v>475.6</v>
      </c>
      <c r="F15" s="11">
        <f t="shared" ref="F15:G15" si="5">F16</f>
        <v>491</v>
      </c>
      <c r="G15" s="11">
        <f t="shared" si="5"/>
        <v>507.8</v>
      </c>
      <c r="H15" s="2"/>
    </row>
    <row r="16" spans="1:8" ht="31.5" outlineLevel="2">
      <c r="A16" s="10" t="s">
        <v>29</v>
      </c>
      <c r="B16" s="5" t="s">
        <v>5</v>
      </c>
      <c r="C16" s="5" t="s">
        <v>7</v>
      </c>
      <c r="D16" s="5" t="s">
        <v>0</v>
      </c>
      <c r="E16" s="11">
        <v>475.6</v>
      </c>
      <c r="F16" s="11">
        <v>491</v>
      </c>
      <c r="G16" s="11">
        <v>507.8</v>
      </c>
      <c r="H16" s="2"/>
    </row>
    <row r="17" spans="1:8" ht="63" outlineLevel="2">
      <c r="A17" s="10" t="s">
        <v>26</v>
      </c>
      <c r="B17" s="5" t="s">
        <v>11</v>
      </c>
      <c r="C17" s="5" t="s">
        <v>0</v>
      </c>
      <c r="D17" s="5" t="s">
        <v>0</v>
      </c>
      <c r="E17" s="11">
        <f t="shared" ref="E17:G17" si="6">E18</f>
        <v>436</v>
      </c>
      <c r="F17" s="11">
        <f>F18</f>
        <v>436</v>
      </c>
      <c r="G17" s="11">
        <f t="shared" si="6"/>
        <v>436</v>
      </c>
      <c r="H17" s="2"/>
    </row>
    <row r="18" spans="1:8" outlineLevel="2">
      <c r="A18" s="10" t="s">
        <v>24</v>
      </c>
      <c r="B18" s="5" t="s">
        <v>11</v>
      </c>
      <c r="C18" s="5" t="s">
        <v>12</v>
      </c>
      <c r="D18" s="5" t="s">
        <v>0</v>
      </c>
      <c r="E18" s="11">
        <f t="shared" ref="E18:G18" si="7">E19</f>
        <v>436</v>
      </c>
      <c r="F18" s="11">
        <f t="shared" si="7"/>
        <v>436</v>
      </c>
      <c r="G18" s="11">
        <f t="shared" si="7"/>
        <v>436</v>
      </c>
      <c r="H18" s="2"/>
    </row>
    <row r="19" spans="1:8" ht="31.5" outlineLevel="2">
      <c r="A19" s="10" t="s">
        <v>25</v>
      </c>
      <c r="B19" s="5" t="s">
        <v>11</v>
      </c>
      <c r="C19" s="5" t="s">
        <v>13</v>
      </c>
      <c r="D19" s="5" t="s">
        <v>0</v>
      </c>
      <c r="E19" s="11">
        <v>436</v>
      </c>
      <c r="F19" s="11">
        <v>436</v>
      </c>
      <c r="G19" s="11">
        <v>436</v>
      </c>
      <c r="H19" s="2"/>
    </row>
    <row r="20" spans="1:8" ht="144" customHeight="1" outlineLevel="2">
      <c r="A20" s="10" t="s">
        <v>23</v>
      </c>
      <c r="B20" s="5" t="s">
        <v>14</v>
      </c>
      <c r="C20" s="5" t="s">
        <v>1</v>
      </c>
      <c r="D20" s="5" t="s">
        <v>0</v>
      </c>
      <c r="E20" s="11">
        <f>E21</f>
        <v>2</v>
      </c>
      <c r="F20" s="11">
        <f t="shared" ref="F20:G20" si="8">F21</f>
        <v>2</v>
      </c>
      <c r="G20" s="11">
        <f t="shared" si="8"/>
        <v>2</v>
      </c>
      <c r="H20" s="2"/>
    </row>
    <row r="21" spans="1:8" outlineLevel="2">
      <c r="A21" s="10" t="s">
        <v>24</v>
      </c>
      <c r="B21" s="5" t="s">
        <v>14</v>
      </c>
      <c r="C21" s="5" t="s">
        <v>12</v>
      </c>
      <c r="D21" s="5" t="s">
        <v>0</v>
      </c>
      <c r="E21" s="11">
        <f>E22</f>
        <v>2</v>
      </c>
      <c r="F21" s="11">
        <f t="shared" ref="F21:G21" si="9">F22</f>
        <v>2</v>
      </c>
      <c r="G21" s="11">
        <f t="shared" si="9"/>
        <v>2</v>
      </c>
      <c r="H21" s="2"/>
    </row>
    <row r="22" spans="1:8" ht="31.5" outlineLevel="2">
      <c r="A22" s="10" t="s">
        <v>25</v>
      </c>
      <c r="B22" s="5" t="s">
        <v>14</v>
      </c>
      <c r="C22" s="5" t="s">
        <v>13</v>
      </c>
      <c r="D22" s="5" t="s">
        <v>0</v>
      </c>
      <c r="E22" s="11">
        <v>2</v>
      </c>
      <c r="F22" s="11">
        <v>2</v>
      </c>
      <c r="G22" s="11">
        <v>2</v>
      </c>
      <c r="H22" s="2"/>
    </row>
    <row r="23" spans="1:8" outlineLevel="2">
      <c r="A23" s="4" t="s">
        <v>27</v>
      </c>
      <c r="B23" s="5"/>
      <c r="C23" s="5"/>
      <c r="D23" s="5"/>
      <c r="E23" s="6">
        <f>E26</f>
        <v>4090.7</v>
      </c>
      <c r="F23" s="6">
        <v>0</v>
      </c>
      <c r="G23" s="6">
        <v>0</v>
      </c>
      <c r="H23" s="2"/>
    </row>
    <row r="24" spans="1:8" ht="212.25" customHeight="1">
      <c r="A24" s="10" t="s">
        <v>37</v>
      </c>
      <c r="B24" s="5" t="s">
        <v>8</v>
      </c>
      <c r="C24" s="5" t="s">
        <v>1</v>
      </c>
      <c r="D24" s="5" t="s">
        <v>0</v>
      </c>
      <c r="E24" s="11">
        <f>E25</f>
        <v>4090.7</v>
      </c>
      <c r="F24" s="11">
        <v>0</v>
      </c>
      <c r="G24" s="11">
        <v>0</v>
      </c>
      <c r="H24" s="2"/>
    </row>
    <row r="25" spans="1:8" outlineLevel="1">
      <c r="A25" s="10" t="s">
        <v>34</v>
      </c>
      <c r="B25" s="19" t="s">
        <v>8</v>
      </c>
      <c r="C25" s="19" t="s">
        <v>9</v>
      </c>
      <c r="D25" s="19" t="s">
        <v>0</v>
      </c>
      <c r="E25" s="11">
        <f>E26</f>
        <v>4090.7</v>
      </c>
      <c r="F25" s="20">
        <v>0</v>
      </c>
      <c r="G25" s="20">
        <v>0</v>
      </c>
      <c r="H25" s="2"/>
    </row>
    <row r="26" spans="1:8" ht="31.5" outlineLevel="2">
      <c r="A26" s="18" t="s">
        <v>30</v>
      </c>
      <c r="B26" s="22" t="s">
        <v>8</v>
      </c>
      <c r="C26" s="22" t="s">
        <v>10</v>
      </c>
      <c r="D26" s="22" t="s">
        <v>0</v>
      </c>
      <c r="E26" s="23">
        <v>4090.7</v>
      </c>
      <c r="F26" s="23">
        <v>0</v>
      </c>
      <c r="G26" s="23">
        <v>0</v>
      </c>
      <c r="H26" s="2"/>
    </row>
    <row r="27" spans="1:8" ht="12.75" customHeight="1">
      <c r="A27" s="39"/>
      <c r="B27" s="40"/>
      <c r="C27" s="40"/>
      <c r="D27" s="40"/>
      <c r="E27" s="21"/>
      <c r="F27" s="21"/>
      <c r="G27" s="21"/>
      <c r="H27" s="2"/>
    </row>
    <row r="28" spans="1:8" ht="12.75" customHeight="1">
      <c r="A28" s="24"/>
      <c r="B28" s="24"/>
      <c r="C28" s="24"/>
      <c r="D28" s="24"/>
      <c r="E28" s="25"/>
      <c r="F28" s="21"/>
      <c r="G28" s="21"/>
      <c r="H28" s="21"/>
    </row>
    <row r="29" spans="1:8" ht="15.2" customHeight="1">
      <c r="A29" s="27"/>
      <c r="B29" s="28"/>
      <c r="C29" s="28"/>
      <c r="D29" s="28"/>
      <c r="E29" s="28"/>
      <c r="F29" s="28"/>
      <c r="G29" s="28"/>
      <c r="H29" s="26"/>
    </row>
  </sheetData>
  <mergeCells count="7">
    <mergeCell ref="A29:G29"/>
    <mergeCell ref="F1:G3"/>
    <mergeCell ref="A4:D4"/>
    <mergeCell ref="A5:G5"/>
    <mergeCell ref="A6:G6"/>
    <mergeCell ref="A7:G7"/>
    <mergeCell ref="A27:D27"/>
  </mergeCells>
  <pageMargins left="0.78740157480314965" right="0.59055118110236227" top="0.59055118110236227" bottom="0.59055118110236227" header="0.39370078740157483" footer="0.51181102362204722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1.01.2021&lt;/string&gt;&#10;  &lt;/DateInfo&gt;&#10;  &lt;Code&gt;2455973_3FM0W7LFS&lt;/Code&gt;&#10;  &lt;ObjectCode&gt;SQUERY_ROSP_EXP&lt;/ObjectCode&gt;&#10;  &lt;DocName&gt;Бюджетная роспись (расходы)&lt;/DocName&gt;&#10;  &lt;VariantName&gt;Вариант_15.02.2012_15:01:42&lt;/VariantName&gt;&#10;  &lt;VariantLink&gt;189234780&lt;/VariantLink&gt;&#10;  &lt;SvodReportLink xsi:nil=&quot;true&quot; /&gt;&#10;  &lt;ReportLink&gt;126921&lt;/ReportLink&gt;&#10;  &lt;Note&gt;01.01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B420E0-D64A-47B3-81E7-8E483A513D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М.Ю.</dc:creator>
  <cp:lastModifiedBy>LFokina</cp:lastModifiedBy>
  <cp:lastPrinted>2021-11-12T11:45:48Z</cp:lastPrinted>
  <dcterms:created xsi:type="dcterms:W3CDTF">2020-11-13T08:26:02Z</dcterms:created>
  <dcterms:modified xsi:type="dcterms:W3CDTF">2021-11-26T07:27:34Z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(расходы)(1)</vt:lpwstr>
  </property>
  <property fmtid="{D5CDD505-2E9C-101B-9397-08002B2CF9AE}" pid="3" name="Версия клиента">
    <vt:lpwstr>20.1.25.6250 (.NET 4.0)</vt:lpwstr>
  </property>
  <property fmtid="{D5CDD505-2E9C-101B-9397-08002B2CF9AE}" pid="4" name="Версия базы">
    <vt:lpwstr>20.1.1944.13281274</vt:lpwstr>
  </property>
  <property fmtid="{D5CDD505-2E9C-101B-9397-08002B2CF9AE}" pid="5" name="Тип сервера">
    <vt:lpwstr>MSSQL</vt:lpwstr>
  </property>
  <property fmtid="{D5CDD505-2E9C-101B-9397-08002B2CF9AE}" pid="6" name="Сервер">
    <vt:lpwstr>finanskom-пк\komfin</vt:lpwstr>
  </property>
  <property fmtid="{D5CDD505-2E9C-101B-9397-08002B2CF9AE}" pid="7" name="База">
    <vt:lpwstr>TESTKS21</vt:lpwstr>
  </property>
  <property fmtid="{D5CDD505-2E9C-101B-9397-08002B2CF9AE}" pid="8" name="Пользователь">
    <vt:lpwstr>nikitina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Вариант_15.02.2012_15:01:42</vt:lpwstr>
  </property>
  <property fmtid="{D5CDD505-2E9C-101B-9397-08002B2CF9AE}" pid="11" name="Код отчета">
    <vt:lpwstr>2455973_3FM0W7LFS</vt:lpwstr>
  </property>
  <property fmtid="{D5CDD505-2E9C-101B-9397-08002B2CF9AE}" pid="12" name="Локальная база">
    <vt:lpwstr>не используется</vt:lpwstr>
  </property>
</Properties>
</file>